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Mendez\Desktop\PASO 2\CEDRIG ONLINE_2016\Guaqui\"/>
    </mc:Choice>
  </mc:AlternateContent>
  <bookViews>
    <workbookView xWindow="0" yWindow="0" windowWidth="240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4" i="1"/>
  <c r="F22" i="1"/>
  <c r="F20" i="1"/>
  <c r="F14" i="1"/>
  <c r="F12" i="1"/>
  <c r="F11" i="1"/>
  <c r="F10" i="1"/>
  <c r="F21" i="1" l="1"/>
  <c r="F23" i="1"/>
  <c r="F25" i="1"/>
  <c r="F19" i="1"/>
  <c r="F18" i="1"/>
  <c r="F5" i="1" l="1"/>
  <c r="F8" i="1" s="1"/>
  <c r="F13" i="1" l="1"/>
  <c r="F7" i="1"/>
  <c r="F6" i="1"/>
  <c r="F9" i="1"/>
</calcChain>
</file>

<file path=xl/sharedStrings.xml><?xml version="1.0" encoding="utf-8"?>
<sst xmlns="http://schemas.openxmlformats.org/spreadsheetml/2006/main" count="34" uniqueCount="28">
  <si>
    <t>Medida</t>
  </si>
  <si>
    <t>Eficacia para la resiliencia</t>
  </si>
  <si>
    <t>Costo (relación costo/beneficio)</t>
  </si>
  <si>
    <t>Viabilidad (incluida la aceptabilidad)</t>
  </si>
  <si>
    <t>Sostenibilidad</t>
  </si>
  <si>
    <t>Total</t>
  </si>
  <si>
    <t>Capacitación a la comunidad en RRD</t>
  </si>
  <si>
    <t>Fortalecer operación y mantenimiento</t>
  </si>
  <si>
    <t>Sistema de alerta temprana</t>
  </si>
  <si>
    <t>Construcción de diques de tierra</t>
  </si>
  <si>
    <t>Cobertura sintética de lagunas</t>
  </si>
  <si>
    <t>Franjas de seguridad</t>
  </si>
  <si>
    <t>peso (%)</t>
  </si>
  <si>
    <t>Proyecto Guaqui: evaluación de medidas</t>
  </si>
  <si>
    <t>Cambio a materiales apropiados</t>
  </si>
  <si>
    <t>Incorporar energías alternativas y generación por la quema en lagunas</t>
  </si>
  <si>
    <t>Plan de paisajismo</t>
  </si>
  <si>
    <t>B) Perspectiva del  Impacto</t>
  </si>
  <si>
    <t>Eficacia al reducir/prevenir los impactos negativos</t>
  </si>
  <si>
    <t>A) Perspectiva del Riesgo</t>
  </si>
  <si>
    <t>Reducción del caudal</t>
  </si>
  <si>
    <t>Equipos resistentes al agua</t>
  </si>
  <si>
    <t>Transferencia del riesgo (seguro)</t>
  </si>
  <si>
    <t>Sistema de calentamiento</t>
  </si>
  <si>
    <t>Simideros de carbón (forestación)</t>
  </si>
  <si>
    <t>Incorporar al sistema interconectado del país</t>
  </si>
  <si>
    <t>Cambo de tecnología</t>
  </si>
  <si>
    <t>Propiedad para control y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</si>
</sst>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right"/>
    </xf>
    <xf numFmtId="0" fontId="2" fillId="0" borderId="0" xfId="0" applyFont="1"/>
    <xf numFmtId="0" fontId="1" fillId="0" borderId="0" xfId="0" applyFont="1"/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4" workbookViewId="0">
      <selection activeCell="B29" sqref="B29"/>
    </sheetView>
  </sheetViews>
  <sheetFormatPr baseColWidth="10" defaultRowHeight="15" x14ac:dyDescent="0.25"/>
  <cols>
    <col min="1" max="1" width="19.5703125" customWidth="1"/>
    <col min="2" max="2" width="20.7109375" customWidth="1"/>
    <col min="3" max="3" width="16.140625" customWidth="1"/>
    <col min="4" max="4" width="18.28515625" customWidth="1"/>
    <col min="5" max="5" width="14.5703125" customWidth="1"/>
    <col min="6" max="6" width="18.28515625" customWidth="1"/>
  </cols>
  <sheetData>
    <row r="1" spans="1:6" x14ac:dyDescent="0.25">
      <c r="A1" s="9" t="s">
        <v>13</v>
      </c>
    </row>
    <row r="2" spans="1:6" ht="6" customHeight="1" x14ac:dyDescent="0.25">
      <c r="A2" s="8"/>
    </row>
    <row r="3" spans="1:6" x14ac:dyDescent="0.25">
      <c r="A3" s="13" t="s">
        <v>19</v>
      </c>
      <c r="B3" s="14"/>
      <c r="C3" s="14"/>
      <c r="D3" s="14"/>
      <c r="E3" s="14"/>
      <c r="F3" s="15"/>
    </row>
    <row r="4" spans="1:6" ht="30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x14ac:dyDescent="0.25">
      <c r="A5" s="7" t="s">
        <v>12</v>
      </c>
      <c r="B5" s="4">
        <v>20</v>
      </c>
      <c r="C5" s="4">
        <v>40</v>
      </c>
      <c r="D5" s="4">
        <v>20</v>
      </c>
      <c r="E5" s="4">
        <v>20</v>
      </c>
      <c r="F5" s="4">
        <f>B5+C5+D5+E5</f>
        <v>100</v>
      </c>
    </row>
    <row r="6" spans="1:6" ht="31.5" customHeight="1" x14ac:dyDescent="0.25">
      <c r="A6" s="5" t="s">
        <v>6</v>
      </c>
      <c r="B6" s="1">
        <v>4</v>
      </c>
      <c r="C6" s="1">
        <v>3</v>
      </c>
      <c r="D6" s="1">
        <v>3</v>
      </c>
      <c r="E6" s="1">
        <v>4</v>
      </c>
      <c r="F6" s="1">
        <f>(B6*$B$5+C6*$C$5+D6*$D$5+E6*$E$5)/$F$5</f>
        <v>3.4</v>
      </c>
    </row>
    <row r="7" spans="1:6" ht="30" x14ac:dyDescent="0.25">
      <c r="A7" s="6" t="s">
        <v>7</v>
      </c>
      <c r="B7" s="2">
        <v>4</v>
      </c>
      <c r="C7" s="2">
        <v>3</v>
      </c>
      <c r="D7" s="2">
        <v>3</v>
      </c>
      <c r="E7" s="2">
        <v>3</v>
      </c>
      <c r="F7" s="1">
        <f t="shared" ref="F7:F14" si="0">(B7*$B$5+C7*$C$5+D7*$D$5+E7*$E$5)/$F$5</f>
        <v>3.2</v>
      </c>
    </row>
    <row r="8" spans="1:6" ht="30" x14ac:dyDescent="0.25">
      <c r="A8" s="6" t="s">
        <v>8</v>
      </c>
      <c r="B8" s="2">
        <v>4</v>
      </c>
      <c r="C8" s="2">
        <v>1</v>
      </c>
      <c r="D8" s="2">
        <v>2</v>
      </c>
      <c r="E8" s="2">
        <v>2</v>
      </c>
      <c r="F8" s="1">
        <f t="shared" si="0"/>
        <v>2</v>
      </c>
    </row>
    <row r="9" spans="1:6" ht="30" x14ac:dyDescent="0.25">
      <c r="A9" s="6" t="s">
        <v>9</v>
      </c>
      <c r="B9" s="2">
        <v>3</v>
      </c>
      <c r="C9" s="2">
        <v>1</v>
      </c>
      <c r="D9" s="2">
        <v>3</v>
      </c>
      <c r="E9" s="2">
        <v>3</v>
      </c>
      <c r="F9" s="1">
        <f t="shared" si="0"/>
        <v>2.2000000000000002</v>
      </c>
    </row>
    <row r="10" spans="1:6" ht="30" x14ac:dyDescent="0.25">
      <c r="A10" s="6" t="s">
        <v>20</v>
      </c>
      <c r="B10" s="2">
        <v>4</v>
      </c>
      <c r="C10" s="2">
        <v>1</v>
      </c>
      <c r="D10" s="2">
        <v>1</v>
      </c>
      <c r="E10" s="2">
        <v>1</v>
      </c>
      <c r="F10" s="1">
        <f t="shared" si="0"/>
        <v>1.6</v>
      </c>
    </row>
    <row r="11" spans="1:6" ht="30" x14ac:dyDescent="0.25">
      <c r="A11" s="6" t="s">
        <v>21</v>
      </c>
      <c r="B11" s="2">
        <v>4</v>
      </c>
      <c r="C11" s="2">
        <v>1</v>
      </c>
      <c r="D11" s="2">
        <v>2</v>
      </c>
      <c r="E11" s="2">
        <v>1</v>
      </c>
      <c r="F11" s="1">
        <f t="shared" si="0"/>
        <v>1.8</v>
      </c>
    </row>
    <row r="12" spans="1:6" ht="30" x14ac:dyDescent="0.25">
      <c r="A12" s="6" t="s">
        <v>22</v>
      </c>
      <c r="B12" s="2">
        <v>4</v>
      </c>
      <c r="C12" s="2">
        <v>2</v>
      </c>
      <c r="D12" s="2">
        <v>2</v>
      </c>
      <c r="E12" s="2">
        <v>1</v>
      </c>
      <c r="F12" s="1">
        <f t="shared" si="0"/>
        <v>2.2000000000000002</v>
      </c>
    </row>
    <row r="13" spans="1:6" ht="30" x14ac:dyDescent="0.25">
      <c r="A13" s="6" t="s">
        <v>14</v>
      </c>
      <c r="B13" s="2">
        <v>4</v>
      </c>
      <c r="C13" s="2">
        <v>2</v>
      </c>
      <c r="D13" s="2">
        <v>2</v>
      </c>
      <c r="E13" s="2">
        <v>2</v>
      </c>
      <c r="F13" s="1">
        <f t="shared" si="0"/>
        <v>2.4</v>
      </c>
    </row>
    <row r="14" spans="1:6" ht="30" x14ac:dyDescent="0.25">
      <c r="A14" s="6" t="s">
        <v>23</v>
      </c>
      <c r="B14" s="2">
        <v>3</v>
      </c>
      <c r="C14" s="2">
        <v>1</v>
      </c>
      <c r="D14" s="2">
        <v>1</v>
      </c>
      <c r="E14" s="2">
        <v>1</v>
      </c>
      <c r="F14" s="1">
        <f t="shared" si="0"/>
        <v>1.4</v>
      </c>
    </row>
    <row r="15" spans="1:6" x14ac:dyDescent="0.25">
      <c r="A15" s="6"/>
      <c r="B15" s="2"/>
      <c r="C15" s="2"/>
      <c r="D15" s="2"/>
      <c r="E15" s="2"/>
      <c r="F15" s="2"/>
    </row>
    <row r="16" spans="1:6" x14ac:dyDescent="0.25">
      <c r="A16" s="10" t="s">
        <v>17</v>
      </c>
      <c r="B16" s="11"/>
      <c r="C16" s="11"/>
      <c r="D16" s="11"/>
      <c r="E16" s="11"/>
      <c r="F16" s="12"/>
    </row>
    <row r="17" spans="1:6" ht="47.25" customHeight="1" x14ac:dyDescent="0.25">
      <c r="A17" s="3" t="s">
        <v>0</v>
      </c>
      <c r="B17" s="3" t="s">
        <v>18</v>
      </c>
      <c r="C17" s="3" t="s">
        <v>2</v>
      </c>
      <c r="D17" s="3" t="s">
        <v>3</v>
      </c>
      <c r="E17" s="3" t="s">
        <v>4</v>
      </c>
      <c r="F17" s="3" t="s">
        <v>5</v>
      </c>
    </row>
    <row r="18" spans="1:6" x14ac:dyDescent="0.25">
      <c r="A18" s="7" t="s">
        <v>12</v>
      </c>
      <c r="B18" s="4">
        <v>20</v>
      </c>
      <c r="C18" s="4">
        <v>40</v>
      </c>
      <c r="D18" s="4">
        <v>20</v>
      </c>
      <c r="E18" s="4">
        <v>20</v>
      </c>
      <c r="F18" s="4">
        <f>B18+C18+D18+E18</f>
        <v>100</v>
      </c>
    </row>
    <row r="19" spans="1:6" ht="30" x14ac:dyDescent="0.25">
      <c r="A19" s="6" t="s">
        <v>10</v>
      </c>
      <c r="B19" s="2">
        <v>3</v>
      </c>
      <c r="C19" s="2">
        <v>2</v>
      </c>
      <c r="D19" s="2">
        <v>2</v>
      </c>
      <c r="E19" s="2">
        <v>2</v>
      </c>
      <c r="F19" s="1">
        <f>(B19*$B$18+C19*$C$18+D19*$D$18+E19*$E$18)/$F$18</f>
        <v>2.2000000000000002</v>
      </c>
    </row>
    <row r="20" spans="1:6" ht="30" x14ac:dyDescent="0.25">
      <c r="A20" s="6" t="s">
        <v>24</v>
      </c>
      <c r="B20" s="2">
        <v>2</v>
      </c>
      <c r="C20" s="2">
        <v>1</v>
      </c>
      <c r="D20" s="2">
        <v>1</v>
      </c>
      <c r="E20" s="2">
        <v>1</v>
      </c>
      <c r="F20" s="1">
        <f>(B20*$B$18+C20*$C$18+D20*$D$18+E20*$E$18)/$F$18</f>
        <v>1.2</v>
      </c>
    </row>
    <row r="21" spans="1:6" ht="60" x14ac:dyDescent="0.25">
      <c r="A21" s="6" t="s">
        <v>15</v>
      </c>
      <c r="B21" s="2">
        <v>3</v>
      </c>
      <c r="C21" s="2">
        <v>1</v>
      </c>
      <c r="D21" s="2">
        <v>1</v>
      </c>
      <c r="E21" s="2">
        <v>2</v>
      </c>
      <c r="F21" s="1">
        <f t="shared" ref="F21:F26" si="1">(B21*$B$18+C21*$C$18+D21*$D$18+E21*$E$18)/$F$18</f>
        <v>1.6</v>
      </c>
    </row>
    <row r="22" spans="1:6" ht="45" x14ac:dyDescent="0.25">
      <c r="A22" s="6" t="s">
        <v>25</v>
      </c>
      <c r="B22" s="2">
        <v>2</v>
      </c>
      <c r="C22" s="2">
        <v>1</v>
      </c>
      <c r="D22" s="2">
        <v>1</v>
      </c>
      <c r="E22" s="2">
        <v>1</v>
      </c>
      <c r="F22" s="1">
        <f t="shared" si="1"/>
        <v>1.2</v>
      </c>
    </row>
    <row r="23" spans="1:6" x14ac:dyDescent="0.25">
      <c r="A23" s="6" t="s">
        <v>16</v>
      </c>
      <c r="B23" s="2">
        <v>4</v>
      </c>
      <c r="C23" s="2">
        <v>3</v>
      </c>
      <c r="D23" s="2">
        <v>4</v>
      </c>
      <c r="E23" s="2">
        <v>4</v>
      </c>
      <c r="F23" s="1">
        <f t="shared" si="1"/>
        <v>3.6</v>
      </c>
    </row>
    <row r="24" spans="1:6" ht="19.5" customHeight="1" x14ac:dyDescent="0.25">
      <c r="A24" s="6" t="s">
        <v>26</v>
      </c>
      <c r="B24" s="2">
        <v>2</v>
      </c>
      <c r="C24" s="2">
        <v>1</v>
      </c>
      <c r="D24" s="2">
        <v>1</v>
      </c>
      <c r="E24" s="2">
        <v>1</v>
      </c>
      <c r="F24" s="1">
        <f t="shared" si="1"/>
        <v>1.2</v>
      </c>
    </row>
    <row r="25" spans="1:6" x14ac:dyDescent="0.25">
      <c r="A25" s="6" t="s">
        <v>11</v>
      </c>
      <c r="B25" s="2">
        <v>4</v>
      </c>
      <c r="C25" s="2">
        <v>3</v>
      </c>
      <c r="D25" s="2">
        <v>3</v>
      </c>
      <c r="E25" s="2">
        <v>3</v>
      </c>
      <c r="F25" s="1">
        <f t="shared" si="1"/>
        <v>3.2</v>
      </c>
    </row>
    <row r="26" spans="1:6" ht="30" x14ac:dyDescent="0.25">
      <c r="A26" s="6" t="s">
        <v>27</v>
      </c>
      <c r="B26" s="2">
        <v>2</v>
      </c>
      <c r="C26" s="2">
        <v>1</v>
      </c>
      <c r="D26" s="2">
        <v>1</v>
      </c>
      <c r="E26" s="2">
        <v>1</v>
      </c>
      <c r="F26" s="2">
        <f t="shared" si="1"/>
        <v>1.2</v>
      </c>
    </row>
  </sheetData>
  <mergeCells count="2">
    <mergeCell ref="A16:F16"/>
    <mergeCell ref="A3:F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Mendez</dc:creator>
  <cp:lastModifiedBy>Roberto Mendez</cp:lastModifiedBy>
  <dcterms:created xsi:type="dcterms:W3CDTF">2017-02-14T18:06:30Z</dcterms:created>
  <dcterms:modified xsi:type="dcterms:W3CDTF">2017-04-18T15:00:30Z</dcterms:modified>
</cp:coreProperties>
</file>